
<file path=[Content_Types].xml><?xml version="1.0" encoding="utf-8"?>
<Types xmlns="http://schemas.openxmlformats.org/package/2006/content-types">
  <Default Extension="xml" ContentType="application/xml"/>
  <Default Extension="tif" ContentType="image/tif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date1904="1" autoCompressPictures="0"/>
  <bookViews>
    <workbookView xWindow="0" yWindow="40" windowWidth="15960" windowHeight="18080"/>
  </bookViews>
  <sheets>
    <sheet name="Hoja 1 - Headcout Plantilla Sa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C13" i="1"/>
  <c r="F13" i="1"/>
  <c r="D13" i="1"/>
  <c r="B13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<sst xmlns="http://schemas.openxmlformats.org/spreadsheetml/2006/main" count="15" uniqueCount="10">
  <si>
    <t>Headcout Plantilla Salarial</t>
  </si>
  <si>
    <t>% Cambio</t>
  </si>
  <si>
    <t>BASE</t>
  </si>
  <si>
    <t>TOTAL</t>
  </si>
  <si>
    <t>Ejecutivos</t>
  </si>
  <si>
    <t>Gerentes</t>
  </si>
  <si>
    <t>Staff</t>
  </si>
  <si>
    <t>Large Enterprise</t>
  </si>
  <si>
    <t>Mid-Size Enterprise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</si>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</sst>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&quot;$&quot;#,##0.00"/>
  </numFmts>
  <fonts count="6" x14ac:knownFonts="1">
    <font>
      <sz val="10"/>
      <color indexed="8"/>
      <name val="Helvetica"/>
    </font>
    <font>
      <b/>
      <sz val="17"/>
      <color indexed="8"/>
      <name val="Helvetica"/>
    </font>
    <font>
      <b/>
      <sz val="14"/>
      <color indexed="8"/>
      <name val="Helvetica"/>
    </font>
    <font>
      <b/>
      <sz val="10"/>
      <color indexed="8"/>
      <name val="Helvetica"/>
    </font>
    <font>
      <b/>
      <sz val="15"/>
      <color indexed="8"/>
      <name val="Helvetica"/>
    </font>
    <font>
      <sz val="11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8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vertical="top" wrapText="1"/>
    </xf>
    <xf numFmtId="165" fontId="0" fillId="0" borderId="4" xfId="0" applyNumberFormat="1" applyFont="1" applyBorder="1" applyAlignment="1">
      <alignment vertical="top" wrapText="1"/>
    </xf>
    <xf numFmtId="165" fontId="0" fillId="0" borderId="5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vertical="top" wrapText="1"/>
    </xf>
    <xf numFmtId="165" fontId="0" fillId="0" borderId="7" xfId="0" applyNumberFormat="1" applyFont="1" applyBorder="1" applyAlignment="1">
      <alignment vertical="top" wrapText="1"/>
    </xf>
    <xf numFmtId="165" fontId="0" fillId="0" borderId="1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vertical="top" wrapText="1"/>
    </xf>
    <xf numFmtId="165" fontId="3" fillId="4" borderId="7" xfId="0" applyNumberFormat="1" applyFont="1" applyFill="1" applyBorder="1" applyAlignment="1">
      <alignment vertical="top" wrapText="1"/>
    </xf>
    <xf numFmtId="165" fontId="3" fillId="4" borderId="1" xfId="0" applyNumberFormat="1" applyFont="1" applyFill="1" applyBorder="1" applyAlignment="1">
      <alignment vertical="top" wrapText="1"/>
    </xf>
    <xf numFmtId="49" fontId="3" fillId="5" borderId="6" xfId="0" applyNumberFormat="1" applyFont="1" applyFill="1" applyBorder="1" applyAlignment="1">
      <alignment vertical="top" wrapText="1"/>
    </xf>
    <xf numFmtId="165" fontId="3" fillId="5" borderId="7" xfId="0" applyNumberFormat="1" applyFont="1" applyFill="1" applyBorder="1" applyAlignment="1">
      <alignment vertical="center" wrapText="1"/>
    </xf>
    <xf numFmtId="165" fontId="3" fillId="5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2">
    <dxf>
      <font>
        <color rgb="FF669C35"/>
      </font>
    </dxf>
    <dxf>
      <font>
        <color rgb="FFE32400"/>
      </font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E32400"/>
      <rgbColor rgb="FF669C35"/>
      <rgbColor rgb="FF75D5FF"/>
      <rgbColor rgb="FF00FCFF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152400</xdr:colOff>
      <xdr:row>3</xdr:row>
      <xdr:rowOff>26669</xdr:rowOff>
    </xdr:to>
    <xdr:pic>
      <xdr:nvPicPr>
        <xdr:cNvPr id="2" name="pasted-image.tiff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-1" y="-248920"/>
          <a:ext cx="1397001" cy="6858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3"/>
  <sheetViews>
    <sheetView showGridLines="0" tabSelected="1" workbookViewId="0">
      <pane xSplit="1" ySplit="3" topLeftCell="B4" activePane="bottomRight" state="frozen"/>
      <selection pane="topRight"/>
      <selection pane="bottomLeft"/>
      <selection pane="bottomRight" activeCell="B4" sqref="B4"/>
    </sheetView>
  </sheetViews>
  <sheetFormatPr baseColWidth="10" defaultColWidth="16.33203125" defaultRowHeight="18" customHeight="1" x14ac:dyDescent="0"/>
  <cols>
    <col min="1" max="5" width="16.33203125" style="1" customWidth="1"/>
    <col min="6" max="6" width="12.83203125" style="1" customWidth="1"/>
    <col min="7" max="256" width="16.33203125" style="1" customWidth="1"/>
  </cols>
  <sheetData>
    <row r="1" spans="1:6" ht="34" customHeight="1">
      <c r="A1" s="23" t="s">
        <v>0</v>
      </c>
      <c r="B1" s="23"/>
      <c r="C1" s="23"/>
      <c r="D1" s="23"/>
      <c r="E1" s="23"/>
      <c r="F1" s="23"/>
    </row>
    <row r="2" spans="1:6" ht="25.25" customHeight="1">
      <c r="A2" s="2"/>
      <c r="B2" s="26">
        <v>42004</v>
      </c>
      <c r="C2" s="27"/>
      <c r="D2" s="26">
        <v>42155</v>
      </c>
      <c r="E2" s="27"/>
      <c r="F2" s="24" t="s">
        <v>1</v>
      </c>
    </row>
    <row r="3" spans="1:6" ht="26.5" customHeight="1">
      <c r="A3" s="3"/>
      <c r="B3" s="4" t="s">
        <v>2</v>
      </c>
      <c r="C3" s="5" t="s">
        <v>3</v>
      </c>
      <c r="D3" s="4" t="s">
        <v>2</v>
      </c>
      <c r="E3" s="5" t="s">
        <v>3</v>
      </c>
      <c r="F3" s="25"/>
    </row>
    <row r="4" spans="1:6" ht="21.5" customHeight="1">
      <c r="A4" s="6" t="s">
        <v>4</v>
      </c>
      <c r="B4" s="7">
        <v>128314</v>
      </c>
      <c r="C4" s="8">
        <v>142914</v>
      </c>
      <c r="D4" s="8">
        <v>130197</v>
      </c>
      <c r="E4" s="8">
        <v>142753</v>
      </c>
      <c r="F4" s="9">
        <f t="shared" ref="F4:F11" si="0">((E4-C4)/E4)*100</f>
        <v>-0.11278221823709483</v>
      </c>
    </row>
    <row r="5" spans="1:6" ht="21.25" customHeight="1">
      <c r="A5" s="10" t="s">
        <v>5</v>
      </c>
      <c r="B5" s="11">
        <v>75756</v>
      </c>
      <c r="C5" s="12">
        <v>79230</v>
      </c>
      <c r="D5" s="12">
        <v>76154</v>
      </c>
      <c r="E5" s="12">
        <v>79572</v>
      </c>
      <c r="F5" s="13">
        <f t="shared" si="0"/>
        <v>0.42979942693409745</v>
      </c>
    </row>
    <row r="6" spans="1:6" ht="21.25" customHeight="1">
      <c r="A6" s="10" t="s">
        <v>6</v>
      </c>
      <c r="B6" s="11">
        <v>62871</v>
      </c>
      <c r="C6" s="12">
        <v>65956</v>
      </c>
      <c r="D6" s="12">
        <v>62061</v>
      </c>
      <c r="E6" s="12">
        <v>66061</v>
      </c>
      <c r="F6" s="13">
        <f t="shared" si="0"/>
        <v>0.15894400629721017</v>
      </c>
    </row>
    <row r="7" spans="1:6" ht="21.25" customHeight="1">
      <c r="A7" s="14" t="s">
        <v>7</v>
      </c>
      <c r="B7" s="15">
        <v>76778</v>
      </c>
      <c r="C7" s="16">
        <v>81475</v>
      </c>
      <c r="D7" s="16">
        <v>77215</v>
      </c>
      <c r="E7" s="16">
        <v>81652</v>
      </c>
      <c r="F7" s="13">
        <f t="shared" si="0"/>
        <v>0.2167736246509577</v>
      </c>
    </row>
    <row r="8" spans="1:6" ht="21.25" customHeight="1">
      <c r="A8" s="10" t="s">
        <v>4</v>
      </c>
      <c r="B8" s="11">
        <v>113004</v>
      </c>
      <c r="C8" s="12">
        <v>126031</v>
      </c>
      <c r="D8" s="12">
        <v>111603</v>
      </c>
      <c r="E8" s="12">
        <v>123728</v>
      </c>
      <c r="F8" s="13">
        <f t="shared" si="0"/>
        <v>-1.8613410060778484</v>
      </c>
    </row>
    <row r="9" spans="1:6" ht="21.25" customHeight="1">
      <c r="A9" s="10" t="s">
        <v>5</v>
      </c>
      <c r="B9" s="11">
        <v>69185</v>
      </c>
      <c r="C9" s="12">
        <v>72444</v>
      </c>
      <c r="D9" s="12">
        <v>69034</v>
      </c>
      <c r="E9" s="12">
        <v>72272</v>
      </c>
      <c r="F9" s="13">
        <f t="shared" si="0"/>
        <v>-0.23798981624972326</v>
      </c>
    </row>
    <row r="10" spans="1:6" ht="21.25" customHeight="1">
      <c r="A10" s="10" t="s">
        <v>6</v>
      </c>
      <c r="B10" s="11">
        <v>54936</v>
      </c>
      <c r="C10" s="12">
        <v>60279</v>
      </c>
      <c r="D10" s="12">
        <v>58277</v>
      </c>
      <c r="E10" s="12">
        <v>60043</v>
      </c>
      <c r="F10" s="13">
        <f t="shared" si="0"/>
        <v>-0.39305164632013723</v>
      </c>
    </row>
    <row r="11" spans="1:6" ht="32.25" customHeight="1">
      <c r="A11" s="17" t="s">
        <v>8</v>
      </c>
      <c r="B11" s="18">
        <v>70077</v>
      </c>
      <c r="C11" s="19">
        <v>73905</v>
      </c>
      <c r="D11" s="19">
        <v>69723</v>
      </c>
      <c r="E11" s="19">
        <v>73439</v>
      </c>
      <c r="F11" s="13">
        <f t="shared" si="0"/>
        <v>-0.63454023066762899</v>
      </c>
    </row>
    <row r="12" spans="1:6" ht="21.25" customHeight="1">
      <c r="A12" s="10"/>
      <c r="B12" s="11"/>
      <c r="C12" s="12"/>
      <c r="D12" s="12"/>
      <c r="E12" s="12"/>
      <c r="F12" s="20"/>
    </row>
    <row r="13" spans="1:6" ht="21.25" customHeight="1">
      <c r="A13" s="10" t="s">
        <v>9</v>
      </c>
      <c r="B13" s="21">
        <f>AVERAGE(B7,B11)</f>
        <v>73427.5</v>
      </c>
      <c r="C13" s="22">
        <f>AVERAGE(C7,C11)</f>
        <v>77690</v>
      </c>
      <c r="D13" s="22">
        <f>AVERAGE(D7,D11)</f>
        <v>73469</v>
      </c>
      <c r="E13" s="22">
        <f>AVERAGE(E7,E11)</f>
        <v>77545.5</v>
      </c>
      <c r="F13" s="13">
        <f>((E13-C13)/E13)*100</f>
        <v>-0.18634221199166939</v>
      </c>
    </row>
  </sheetData>
  <mergeCells count="4">
    <mergeCell ref="A1:F1"/>
    <mergeCell ref="F2:F3"/>
    <mergeCell ref="D2:E2"/>
    <mergeCell ref="B2:C2"/>
  </mergeCells>
  <conditionalFormatting sqref="F4:F13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1 - Headcout Plantilla Sal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Gustavo Hernandez Moreno</cp:lastModifiedBy>
  <dcterms:modified xsi:type="dcterms:W3CDTF">2019-06-07T16:11:25Z</dcterms:modified>
</cp:coreProperties>
</file>